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javanra1\Desktop\"/>
    </mc:Choice>
  </mc:AlternateContent>
  <bookViews>
    <workbookView xWindow="-120" yWindow="-120" windowWidth="20640" windowHeight="11160"/>
  </bookViews>
  <sheets>
    <sheet name="اساتید" sheetId="1" r:id="rId1"/>
    <sheet name="گروه" sheetId="2" r:id="rId2"/>
    <sheet name="Sheet1" sheetId="3" r:id="rId3"/>
  </sheets>
  <definedNames>
    <definedName name="_xlnm._FilterDatabase" localSheetId="0" hidden="1">اساتید!$A$1:$G$125</definedName>
    <definedName name="_xlnm._FilterDatabase" localSheetId="1" hidden="1">گروه!$A$1:$AE$15</definedName>
    <definedName name="colorcode">GetCell(38,گروه!$AF1)</definedName>
    <definedName name="countcolor">GetCell(38,گروه!$AG1)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3" i="2" l="1"/>
  <c r="AD4" i="2"/>
  <c r="AD5" i="2"/>
  <c r="AD6" i="2"/>
  <c r="AD7" i="2"/>
  <c r="AD8" i="2"/>
  <c r="AD9" i="2"/>
  <c r="AD10" i="2"/>
  <c r="AD11" i="2"/>
  <c r="AD12" i="2"/>
  <c r="AD13" i="2"/>
  <c r="AD14" i="2"/>
  <c r="AD2" i="2"/>
  <c r="AE9" i="2"/>
  <c r="AE10" i="2"/>
  <c r="AE4" i="2"/>
  <c r="AE8" i="2"/>
  <c r="AE7" i="2"/>
  <c r="AE13" i="2"/>
  <c r="AE2" i="2"/>
  <c r="AE3" i="2"/>
  <c r="AE14" i="2"/>
  <c r="AE5" i="2"/>
  <c r="AE11" i="2"/>
  <c r="AE6" i="2"/>
  <c r="AE12" i="2"/>
  <c r="AE15" i="2" l="1"/>
  <c r="AD15" i="2"/>
</calcChain>
</file>

<file path=xl/sharedStrings.xml><?xml version="1.0" encoding="utf-8"?>
<sst xmlns="http://schemas.openxmlformats.org/spreadsheetml/2006/main" count="301" uniqueCount="170">
  <si>
    <t>ردیف</t>
  </si>
  <si>
    <t xml:space="preserve">نام و نام خانوادگی </t>
  </si>
  <si>
    <t>ابطحي نجف آبادي    سيد مصطفي</t>
  </si>
  <si>
    <t>احراري    فرزانه</t>
  </si>
  <si>
    <t>اسلامي    ندا</t>
  </si>
  <si>
    <t>اميد خدا    سيده مريم</t>
  </si>
  <si>
    <t>انتظاري    مصطفي</t>
  </si>
  <si>
    <t>جهان بين    آرزو</t>
  </si>
  <si>
    <t>دهقاني محمدآبادي    محبوبه</t>
  </si>
  <si>
    <t>شفاعي بجستاني    هومان</t>
  </si>
  <si>
    <t>شهابي    مصطفي</t>
  </si>
  <si>
    <t>فرزانگان    فهيمه</t>
  </si>
  <si>
    <t>كاظمي قوژدي    حانيه</t>
  </si>
  <si>
    <t>لعل عليزاده    فرزانه</t>
  </si>
  <si>
    <t>پهلوان كاشي    محمد</t>
  </si>
  <si>
    <t>پيغون    مريم</t>
  </si>
  <si>
    <t>جاويدي دشت بياض    مريم</t>
  </si>
  <si>
    <t>جعفرزاده باكوئي    حميد</t>
  </si>
  <si>
    <t>روحاني تربتي    آرميتا</t>
  </si>
  <si>
    <t>فرقاني راد    مريم</t>
  </si>
  <si>
    <t>قره چاهي    مريم</t>
  </si>
  <si>
    <t>نقوي    ندا</t>
  </si>
  <si>
    <t>نوابي    سيده سارا</t>
  </si>
  <si>
    <t>ميرهاشمي    سيد مجيد</t>
  </si>
  <si>
    <t>زارع محمودآبادي    رضا</t>
  </si>
  <si>
    <t>ساغروانيان    نصراله</t>
  </si>
  <si>
    <t>قاضي    نرگس</t>
  </si>
  <si>
    <t>محتشم    نوشين</t>
  </si>
  <si>
    <t>دلاوريان    زهرا</t>
  </si>
  <si>
    <t>دلير ثاني    زهره</t>
  </si>
  <si>
    <t>صنعت خاني    مجيد</t>
  </si>
  <si>
    <t>فرهاد ملاشاهي    ليلا</t>
  </si>
  <si>
    <t>مسنن مظفري    پگاه</t>
  </si>
  <si>
    <t>امير چقماقي    مريم</t>
  </si>
  <si>
    <t>پاك فطرت    آتس سا</t>
  </si>
  <si>
    <t>حسين پور جاجرم    حسن</t>
  </si>
  <si>
    <t>سراباداني    جواد</t>
  </si>
  <si>
    <t>سالاري    سمانه</t>
  </si>
  <si>
    <t>قاضي    آلاء</t>
  </si>
  <si>
    <t>اسدزاده عقدائي    نفيسه</t>
  </si>
  <si>
    <t>درهمي    سيد محمد</t>
  </si>
  <si>
    <t>دشتي    حسين</t>
  </si>
  <si>
    <t>رجعتي حقي    حميدرضا</t>
  </si>
  <si>
    <t>مدني    اعظم السادات</t>
  </si>
  <si>
    <t>مرادي طلب    عزيزاله</t>
  </si>
  <si>
    <t>نخعي    محمد رضا</t>
  </si>
  <si>
    <t>دهبان    آرزو</t>
  </si>
  <si>
    <t>فغاني    مرتضي</t>
  </si>
  <si>
    <t>قائمي    دلارام</t>
  </si>
  <si>
    <t>قربانيان فرد    فوژان</t>
  </si>
  <si>
    <t>ميرمرتضوي    امير طاهر</t>
  </si>
  <si>
    <t>نودهي    داود</t>
  </si>
  <si>
    <t>خجسته    معين</t>
  </si>
  <si>
    <t>سرگلزائي    ناصر</t>
  </si>
  <si>
    <t>شيعه زاده    فريد</t>
  </si>
  <si>
    <t>فروزانفر    علي</t>
  </si>
  <si>
    <t>گرائلي    محمد</t>
  </si>
  <si>
    <t>گنجه زاده    شبنم</t>
  </si>
  <si>
    <t>معين تقوي    امير</t>
  </si>
  <si>
    <t>نقيبي    نوا</t>
  </si>
  <si>
    <t>عرب    حميدرضا</t>
  </si>
  <si>
    <t>اكبري    مجيد</t>
  </si>
  <si>
    <t>دادمهر    صالح</t>
  </si>
  <si>
    <t>عشق پور    مجيد</t>
  </si>
  <si>
    <t>غلامي    مهدي</t>
  </si>
  <si>
    <t>واعظي    تورج</t>
  </si>
  <si>
    <t>سميعي راد    سهند</t>
  </si>
  <si>
    <t>حسيني ابريشمي    مجيد</t>
  </si>
  <si>
    <t>شبان    برات اله</t>
  </si>
  <si>
    <t>ابراهيمي    معصومه</t>
  </si>
  <si>
    <t>بسكابادي    مرضيه</t>
  </si>
  <si>
    <t>پريساي    ايمان</t>
  </si>
  <si>
    <t>خوراكيان    فاطمه</t>
  </si>
  <si>
    <t>داغستاني    نعيمه</t>
  </si>
  <si>
    <t>صاحب علم    رسول</t>
  </si>
  <si>
    <t>صراف شيرازي    عليرضا</t>
  </si>
  <si>
    <t>محمدزاده    زهرا</t>
  </si>
  <si>
    <t>مظهري    فاطمه</t>
  </si>
  <si>
    <t>موحد    ترانه</t>
  </si>
  <si>
    <t>مهرابخاني    مريم</t>
  </si>
  <si>
    <t>برادران ناصري    احسان</t>
  </si>
  <si>
    <t>بروزي نيت    عليرضا</t>
  </si>
  <si>
    <t>چالاكي نيا    حسين</t>
  </si>
  <si>
    <t>حاجي زاده صفار    هيلا</t>
  </si>
  <si>
    <t>رضائي    مهلا</t>
  </si>
  <si>
    <t>سكندري    صالحه</t>
  </si>
  <si>
    <t>مجيدي نيا    سارا</t>
  </si>
  <si>
    <t>محمدي پور    حميده سادات</t>
  </si>
  <si>
    <t>مقدس مشهد    محمدجواد</t>
  </si>
  <si>
    <t>موسوي بندر آبادي    سيده حوريه</t>
  </si>
  <si>
    <t>قيداري    علي</t>
  </si>
  <si>
    <t>گيفاني    مهشيد</t>
  </si>
  <si>
    <t>ولي زاده    مريم</t>
  </si>
  <si>
    <t>انبيائي    نجمه</t>
  </si>
  <si>
    <t>ايماني مقدم    ماهرخ</t>
  </si>
  <si>
    <t>باقرپور    علي</t>
  </si>
  <si>
    <t>حسيني زارچ    سيد حسين</t>
  </si>
  <si>
    <t>رئيس زاده لنگرودي    سيده سارا</t>
  </si>
  <si>
    <t>مرتضوي    ثمره</t>
  </si>
  <si>
    <t>نقي پور برج    فاطمه</t>
  </si>
  <si>
    <t>صفائي    عطيه</t>
  </si>
  <si>
    <t>بابازاده    صابر</t>
  </si>
  <si>
    <t>توتوني    هديه</t>
  </si>
  <si>
    <t>كاظميان    علي</t>
  </si>
  <si>
    <t>كشاورز    هومن</t>
  </si>
  <si>
    <t>يعقوبي آل    سيده زهرا</t>
  </si>
  <si>
    <t>باقري    حسين</t>
  </si>
  <si>
    <t xml:space="preserve">نام گروه </t>
  </si>
  <si>
    <t>ارتودنسی</t>
  </si>
  <si>
    <t>اطفال</t>
  </si>
  <si>
    <t>اندودونتیکس</t>
  </si>
  <si>
    <t>پاتولوژی</t>
  </si>
  <si>
    <t>بیماریهای دهان</t>
  </si>
  <si>
    <t>پریو</t>
  </si>
  <si>
    <t>ترمیمی</t>
  </si>
  <si>
    <t>جراحی</t>
  </si>
  <si>
    <t>رادیولوژی</t>
  </si>
  <si>
    <t>سلامت دهان و دندانپزشکی اجتماعی</t>
  </si>
  <si>
    <t>پژوهشی</t>
  </si>
  <si>
    <t>لیزر</t>
  </si>
  <si>
    <t>تکمیل ظرفیت عمومی</t>
  </si>
  <si>
    <t>تخصصی</t>
  </si>
  <si>
    <t>پروتز(18 ظرفیت )</t>
  </si>
  <si>
    <t>رنگ رزي    عبدالرسول(پژوهشی)</t>
  </si>
  <si>
    <t>مهاجر تهران    فرناز(پژوهشی)</t>
  </si>
  <si>
    <t>خواجه احمدي    سعيده(پژوهشی)</t>
  </si>
  <si>
    <t xml:space="preserve">رفیعی نژاد ریحانه </t>
  </si>
  <si>
    <t>آقاسی زاده     ارشاد</t>
  </si>
  <si>
    <t>آقائی میبدی   علی</t>
  </si>
  <si>
    <t>گروه</t>
  </si>
  <si>
    <t>کودکان</t>
  </si>
  <si>
    <t>ارتو</t>
  </si>
  <si>
    <t>رادیو</t>
  </si>
  <si>
    <t>پروتز</t>
  </si>
  <si>
    <t>جامعه نگر</t>
  </si>
  <si>
    <t>اندو</t>
  </si>
  <si>
    <t>پاتو</t>
  </si>
  <si>
    <t>قاسم زاده رهباردار     علیرضا</t>
  </si>
  <si>
    <t>نمائی قاسمی    ساجده</t>
  </si>
  <si>
    <t>باقری سبزوار        ثابته</t>
  </si>
  <si>
    <t>نبوی    سعیده</t>
  </si>
  <si>
    <t>تعداد کل</t>
  </si>
  <si>
    <t>تعداد طرح های سیستماتیک</t>
  </si>
  <si>
    <t>خوشخو تیتکانلو   حسین</t>
  </si>
  <si>
    <t>ولی زاده   مهسا</t>
  </si>
  <si>
    <t>ملاحسنی     حسن</t>
  </si>
  <si>
    <t>شمس    عبدالرحیم</t>
  </si>
  <si>
    <t>تلافی نوغانی     مهسا</t>
  </si>
  <si>
    <t>زمانی  تکتم</t>
  </si>
  <si>
    <t>هراتی   محمد</t>
  </si>
  <si>
    <t>مهسا اعتمادی</t>
  </si>
  <si>
    <t>ساناز کارگزار</t>
  </si>
  <si>
    <t>1786-سیده فاطمه لنگری-تخصصی 1402</t>
  </si>
  <si>
    <t>1735-دنیاسادات شجاعی-عمومی-98</t>
  </si>
  <si>
    <t>1818-زهرا یزدانی-عمومی99</t>
  </si>
  <si>
    <t>1819-مینا زمان ابادی-عمومی99</t>
  </si>
  <si>
    <t>1820-کوروش نوفرستی-عمومی400</t>
  </si>
  <si>
    <t>1821-مجتبی طهماسبی-عمومی99</t>
  </si>
  <si>
    <t>1822-غزل اسدی-عمومی99</t>
  </si>
  <si>
    <t>1823-سروش مرتضوی مقدم-تخصصی 1403</t>
  </si>
  <si>
    <t>1824-سید محمد تقوی-عمومی98</t>
  </si>
  <si>
    <t>1825-حسن اشرفی-عمومی99</t>
  </si>
  <si>
    <t>1826-محدثه کریمی-عمومی99</t>
  </si>
  <si>
    <t>1827-زهرا سلیمانی-عمومی99</t>
  </si>
  <si>
    <t>1828-حسین مهربان-عمومی99</t>
  </si>
  <si>
    <t>1829-جواد مصری-تخصصی 1402</t>
  </si>
  <si>
    <t>1830-عاطفه صافدل دلوئی-عمومی99</t>
  </si>
  <si>
    <t>1831-کوثر شجاع یوسفی-عمومی99</t>
  </si>
  <si>
    <t>1832-زهرا کارشکی-عمومی99</t>
  </si>
  <si>
    <t>1833-فائزه سادات ترابی-عمومی96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</si>
</sst>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78"/>
      <scheme val="minor"/>
    </font>
    <font>
      <b/>
      <sz val="11"/>
      <color theme="1"/>
      <name val="B Titr"/>
      <charset val="178"/>
    </font>
    <font>
      <sz val="11"/>
      <color theme="1"/>
      <name val="B Ferdosi"/>
      <charset val="178"/>
    </font>
    <font>
      <sz val="11"/>
      <color theme="1"/>
      <name val="AP Yekan"/>
    </font>
    <font>
      <sz val="12"/>
      <color theme="1"/>
      <name val="AP Yekan"/>
    </font>
    <font>
      <sz val="12"/>
      <color theme="1"/>
      <name val="B Titr"/>
      <charset val="178"/>
    </font>
    <font>
      <b/>
      <sz val="12"/>
      <color theme="1"/>
      <name val="AP Yekan"/>
    </font>
    <font>
      <sz val="8"/>
      <color theme="1"/>
      <name val="B Titr"/>
      <charset val="178"/>
    </font>
    <font>
      <sz val="11"/>
      <color rgb="FF111111"/>
      <name val="Courier New"/>
      <family val="3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4" borderId="0" xfId="0" applyFont="1" applyFill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 readingOrder="2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readingOrder="2"/>
    </xf>
    <xf numFmtId="0" fontId="0" fillId="5" borderId="1" xfId="0" applyFill="1" applyBorder="1" applyAlignment="1">
      <alignment horizontal="center" vertical="center"/>
    </xf>
    <xf numFmtId="0" fontId="5" fillId="4" borderId="1" xfId="0" applyFont="1" applyFill="1" applyBorder="1"/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0" fillId="0" borderId="2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4" borderId="0" xfId="0" applyFont="1" applyFill="1" applyBorder="1"/>
    <xf numFmtId="0" fontId="0" fillId="6" borderId="0" xfId="0" applyFill="1"/>
    <xf numFmtId="0" fontId="8" fillId="0" borderId="0" xfId="0" applyFont="1"/>
    <xf numFmtId="0" fontId="0" fillId="0" borderId="1" xfId="0" applyFill="1" applyBorder="1" applyAlignment="1">
      <alignment horizontal="center" vertical="center" readingOrder="2"/>
    </xf>
    <xf numFmtId="0" fontId="0" fillId="0" borderId="3" xfId="0" applyBorder="1"/>
    <xf numFmtId="0" fontId="3" fillId="5" borderId="1" xfId="0" applyFont="1" applyFill="1" applyBorder="1" applyAlignment="1">
      <alignment horizontal="center" vertical="center"/>
    </xf>
    <xf numFmtId="0" fontId="0" fillId="5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125"/>
  <sheetViews>
    <sheetView rightToLeft="1" tabSelected="1" topLeftCell="A64" zoomScale="90" zoomScaleNormal="90" workbookViewId="0">
      <selection activeCell="E72" sqref="E72"/>
    </sheetView>
  </sheetViews>
  <sheetFormatPr defaultRowHeight="14.4" x14ac:dyDescent="0.3"/>
  <cols>
    <col min="1" max="1" width="8" style="3" customWidth="1"/>
    <col min="2" max="2" width="14.33203125" style="3" customWidth="1"/>
    <col min="3" max="3" width="26.6640625" style="2" customWidth="1"/>
    <col min="4" max="4" width="36.6640625" customWidth="1"/>
    <col min="5" max="5" width="37.5546875" customWidth="1"/>
    <col min="6" max="6" width="30.109375" customWidth="1"/>
    <col min="7" max="7" width="33.109375" customWidth="1"/>
    <col min="8" max="8" width="30" customWidth="1"/>
  </cols>
  <sheetData>
    <row r="1" spans="1:26" ht="22.5" customHeight="1" x14ac:dyDescent="0.3">
      <c r="A1" s="7" t="s">
        <v>0</v>
      </c>
      <c r="B1" s="7" t="s">
        <v>129</v>
      </c>
      <c r="C1" s="8" t="s">
        <v>1</v>
      </c>
      <c r="D1" s="9"/>
      <c r="E1" s="9"/>
      <c r="F1" s="9"/>
      <c r="G1" s="9"/>
    </row>
    <row r="2" spans="1:26" ht="16.8" x14ac:dyDescent="0.3">
      <c r="A2" s="10">
        <v>1</v>
      </c>
      <c r="B2" s="10" t="s">
        <v>131</v>
      </c>
      <c r="C2" s="14" t="s">
        <v>2</v>
      </c>
      <c r="D2" s="15"/>
      <c r="E2" s="13"/>
      <c r="F2" s="13"/>
      <c r="G2" s="13"/>
    </row>
    <row r="3" spans="1:26" ht="33" customHeight="1" x14ac:dyDescent="0.3">
      <c r="A3" s="10">
        <v>2</v>
      </c>
      <c r="B3" s="10" t="s">
        <v>131</v>
      </c>
      <c r="C3" s="11" t="s">
        <v>4</v>
      </c>
      <c r="D3" s="15"/>
      <c r="E3" s="15"/>
      <c r="F3" s="13"/>
      <c r="G3" s="1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3" customHeight="1" x14ac:dyDescent="0.3">
      <c r="A4" s="10">
        <v>3</v>
      </c>
      <c r="B4" s="10" t="s">
        <v>131</v>
      </c>
      <c r="C4" s="11" t="s">
        <v>5</v>
      </c>
      <c r="D4" s="15"/>
      <c r="E4" s="16"/>
      <c r="F4" s="16"/>
      <c r="G4" s="16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4.5" customHeight="1" x14ac:dyDescent="0.3">
      <c r="A5" s="10">
        <v>4</v>
      </c>
      <c r="B5" s="10" t="s">
        <v>131</v>
      </c>
      <c r="C5" s="11" t="s">
        <v>6</v>
      </c>
      <c r="D5" s="13"/>
      <c r="E5" s="13"/>
      <c r="F5" s="13"/>
      <c r="G5" s="1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5.25" customHeight="1" x14ac:dyDescent="0.3">
      <c r="A6" s="10">
        <v>5</v>
      </c>
      <c r="B6" s="10" t="s">
        <v>131</v>
      </c>
      <c r="C6" s="11" t="s">
        <v>7</v>
      </c>
      <c r="D6" s="15"/>
      <c r="E6" s="15"/>
      <c r="F6" s="15"/>
      <c r="G6" s="1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6.75" customHeight="1" x14ac:dyDescent="0.3">
      <c r="A7" s="10">
        <v>6</v>
      </c>
      <c r="B7" s="10" t="s">
        <v>131</v>
      </c>
      <c r="C7" s="11" t="s">
        <v>8</v>
      </c>
      <c r="D7" s="15" t="s">
        <v>169</v>
      </c>
      <c r="E7" s="13"/>
      <c r="F7" s="13"/>
      <c r="G7" s="1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6.75" customHeight="1" x14ac:dyDescent="0.3">
      <c r="A8" s="10">
        <v>7</v>
      </c>
      <c r="B8" s="10" t="s">
        <v>131</v>
      </c>
      <c r="C8" s="11" t="s">
        <v>9</v>
      </c>
      <c r="D8" s="15"/>
      <c r="E8" s="15"/>
      <c r="F8" s="13"/>
      <c r="G8" s="1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6.75" customHeight="1" x14ac:dyDescent="0.3">
      <c r="A9" s="10">
        <v>8</v>
      </c>
      <c r="B9" s="10" t="s">
        <v>131</v>
      </c>
      <c r="C9" s="11" t="s">
        <v>10</v>
      </c>
      <c r="D9" s="13"/>
      <c r="E9" s="13"/>
      <c r="F9" s="13"/>
      <c r="G9" s="1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52.5" customHeight="1" x14ac:dyDescent="0.3">
      <c r="A10" s="10">
        <v>9</v>
      </c>
      <c r="B10" s="10" t="s">
        <v>131</v>
      </c>
      <c r="C10" s="11" t="s">
        <v>11</v>
      </c>
      <c r="D10" s="15"/>
      <c r="E10" s="13"/>
      <c r="F10" s="13"/>
      <c r="G10" s="13"/>
      <c r="H10" s="6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s="4" customFormat="1" ht="51.75" customHeight="1" x14ac:dyDescent="0.3">
      <c r="A11" s="10">
        <v>10</v>
      </c>
      <c r="B11" s="10" t="s">
        <v>131</v>
      </c>
      <c r="C11" s="11" t="s">
        <v>12</v>
      </c>
      <c r="D11" s="15"/>
      <c r="E11" s="15"/>
      <c r="F11" s="15"/>
      <c r="G11" s="1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51.75" customHeight="1" x14ac:dyDescent="0.3">
      <c r="A12" s="10">
        <v>11</v>
      </c>
      <c r="B12" s="10" t="s">
        <v>131</v>
      </c>
      <c r="C12" s="11" t="s">
        <v>13</v>
      </c>
      <c r="D12" s="15" t="s">
        <v>163</v>
      </c>
      <c r="E12" s="15"/>
      <c r="F12" s="13"/>
      <c r="G12" s="1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6" customHeight="1" x14ac:dyDescent="0.3">
      <c r="A13" s="10">
        <v>12</v>
      </c>
      <c r="B13" s="10" t="s">
        <v>131</v>
      </c>
      <c r="C13" s="11" t="s">
        <v>137</v>
      </c>
      <c r="D13" s="15" t="s">
        <v>163</v>
      </c>
      <c r="E13" s="9"/>
      <c r="F13" s="9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51" customHeight="1" x14ac:dyDescent="0.3">
      <c r="A14" s="10">
        <v>13</v>
      </c>
      <c r="B14" s="10" t="s">
        <v>135</v>
      </c>
      <c r="C14" s="11" t="s">
        <v>14</v>
      </c>
      <c r="D14" s="13"/>
      <c r="E14" s="13"/>
      <c r="F14" s="13"/>
      <c r="G14" s="1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51" customHeight="1" x14ac:dyDescent="0.3">
      <c r="A15" s="10">
        <v>14</v>
      </c>
      <c r="B15" s="10" t="s">
        <v>135</v>
      </c>
      <c r="C15" s="11" t="s">
        <v>15</v>
      </c>
      <c r="D15" s="12"/>
      <c r="E15" s="13"/>
      <c r="F15" s="13"/>
      <c r="G15" s="1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33.75" customHeight="1" x14ac:dyDescent="0.3">
      <c r="A16" s="10">
        <v>15</v>
      </c>
      <c r="B16" s="10" t="s">
        <v>135</v>
      </c>
      <c r="C16" s="11" t="s">
        <v>16</v>
      </c>
      <c r="D16" s="13"/>
      <c r="E16" s="13"/>
      <c r="F16" s="13"/>
      <c r="G16" s="1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5.25" customHeight="1" x14ac:dyDescent="0.3">
      <c r="A17" s="10">
        <v>16</v>
      </c>
      <c r="B17" s="10" t="s">
        <v>135</v>
      </c>
      <c r="C17" s="11" t="s">
        <v>17</v>
      </c>
      <c r="D17" s="13"/>
      <c r="E17" s="13"/>
      <c r="F17" s="13"/>
      <c r="G17" s="1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3.75" customHeight="1" x14ac:dyDescent="0.3">
      <c r="A18" s="10">
        <v>17</v>
      </c>
      <c r="B18" s="10" t="s">
        <v>135</v>
      </c>
      <c r="C18" s="11" t="s">
        <v>18</v>
      </c>
      <c r="D18" s="13"/>
      <c r="E18" s="13"/>
      <c r="F18" s="13"/>
      <c r="G18" s="1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42" customHeight="1" x14ac:dyDescent="0.3">
      <c r="A19" s="10">
        <v>18</v>
      </c>
      <c r="B19" s="10" t="s">
        <v>135</v>
      </c>
      <c r="C19" s="11" t="s">
        <v>19</v>
      </c>
      <c r="D19" s="12"/>
      <c r="E19" s="12"/>
      <c r="F19" s="13"/>
      <c r="G19" s="1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35.25" customHeight="1" x14ac:dyDescent="0.3">
      <c r="A20" s="10">
        <v>19</v>
      </c>
      <c r="B20" s="10" t="s">
        <v>135</v>
      </c>
      <c r="C20" s="11" t="s">
        <v>138</v>
      </c>
      <c r="D20" s="13"/>
      <c r="E20" s="13"/>
      <c r="F20" s="13"/>
      <c r="G20" s="1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5.25" customHeight="1" x14ac:dyDescent="0.3">
      <c r="A21" s="30">
        <v>20</v>
      </c>
      <c r="B21" s="30" t="s">
        <v>135</v>
      </c>
      <c r="C21" s="11" t="s">
        <v>20</v>
      </c>
      <c r="D21" s="15" t="s">
        <v>164</v>
      </c>
      <c r="E21" s="15"/>
      <c r="F21" s="15"/>
      <c r="G21" s="15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36" customHeight="1" x14ac:dyDescent="0.3">
      <c r="A22" s="10">
        <v>21</v>
      </c>
      <c r="B22" s="10" t="s">
        <v>135</v>
      </c>
      <c r="C22" s="11" t="s">
        <v>21</v>
      </c>
      <c r="D22" s="13"/>
      <c r="E22" s="13"/>
      <c r="F22" s="13"/>
      <c r="G22" s="1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36" customHeight="1" x14ac:dyDescent="0.3">
      <c r="A23" s="10">
        <v>22</v>
      </c>
      <c r="B23" s="10" t="s">
        <v>135</v>
      </c>
      <c r="C23" s="11" t="s">
        <v>22</v>
      </c>
      <c r="D23" s="12"/>
      <c r="E23" s="13"/>
      <c r="F23" s="13"/>
      <c r="G23" s="1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34.5" customHeight="1" x14ac:dyDescent="0.3">
      <c r="A24" s="10">
        <v>23</v>
      </c>
      <c r="B24" s="10" t="s">
        <v>135</v>
      </c>
      <c r="C24" s="11" t="s">
        <v>139</v>
      </c>
      <c r="D24" s="9"/>
      <c r="E24" s="9"/>
      <c r="F24" s="9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7.75" customHeight="1" x14ac:dyDescent="0.3">
      <c r="A25" s="10">
        <v>24</v>
      </c>
      <c r="B25" s="10" t="s">
        <v>135</v>
      </c>
      <c r="C25" s="11" t="s">
        <v>140</v>
      </c>
      <c r="D25" s="15" t="s">
        <v>164</v>
      </c>
      <c r="E25" s="9"/>
      <c r="F25" s="9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36" customHeight="1" x14ac:dyDescent="0.3">
      <c r="A26" s="10">
        <v>25</v>
      </c>
      <c r="B26" s="10" t="s">
        <v>112</v>
      </c>
      <c r="C26" s="11" t="s">
        <v>33</v>
      </c>
      <c r="D26" s="28"/>
      <c r="E26" s="15"/>
      <c r="F26" s="13"/>
      <c r="G26" s="1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4.75" customHeight="1" x14ac:dyDescent="0.3">
      <c r="A27" s="10">
        <v>26</v>
      </c>
      <c r="B27" s="10" t="s">
        <v>112</v>
      </c>
      <c r="C27" s="11" t="s">
        <v>34</v>
      </c>
      <c r="D27" s="15"/>
      <c r="E27" s="15"/>
      <c r="F27" s="15"/>
      <c r="G27" s="15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6.25" customHeight="1" x14ac:dyDescent="0.3">
      <c r="A28" s="10">
        <v>27</v>
      </c>
      <c r="B28" s="10" t="s">
        <v>112</v>
      </c>
      <c r="C28" s="11" t="s">
        <v>35</v>
      </c>
      <c r="D28" s="16"/>
      <c r="E28" s="16"/>
      <c r="F28" s="16"/>
      <c r="G28" s="16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39" customHeight="1" x14ac:dyDescent="0.3">
      <c r="A29" s="10">
        <v>28</v>
      </c>
      <c r="B29" s="10" t="s">
        <v>112</v>
      </c>
      <c r="C29" s="11" t="s">
        <v>28</v>
      </c>
      <c r="D29" s="15"/>
      <c r="E29" s="15"/>
      <c r="F29" s="15"/>
      <c r="G29" s="15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43.5" customHeight="1" x14ac:dyDescent="0.3">
      <c r="A30" s="10">
        <v>29</v>
      </c>
      <c r="B30" s="10" t="s">
        <v>112</v>
      </c>
      <c r="C30" s="11" t="s">
        <v>29</v>
      </c>
      <c r="D30" s="13"/>
      <c r="E30" s="13"/>
      <c r="F30" s="13"/>
      <c r="G30" s="1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32.25" customHeight="1" x14ac:dyDescent="0.3">
      <c r="A31" s="10">
        <v>30</v>
      </c>
      <c r="B31" s="10" t="s">
        <v>112</v>
      </c>
      <c r="C31" s="11" t="s">
        <v>37</v>
      </c>
      <c r="D31" s="15"/>
      <c r="E31" s="15"/>
      <c r="F31" s="15"/>
      <c r="G31" s="1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34.5" customHeight="1" x14ac:dyDescent="0.3">
      <c r="A32" s="10">
        <v>31</v>
      </c>
      <c r="B32" s="10" t="s">
        <v>112</v>
      </c>
      <c r="C32" s="11" t="s">
        <v>36</v>
      </c>
      <c r="D32" s="15"/>
      <c r="E32" s="13"/>
      <c r="F32" s="13"/>
      <c r="G32" s="1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35.25" customHeight="1" x14ac:dyDescent="0.3">
      <c r="A33" s="10">
        <v>32</v>
      </c>
      <c r="B33" s="10" t="s">
        <v>112</v>
      </c>
      <c r="C33" s="11" t="s">
        <v>30</v>
      </c>
      <c r="D33" s="15" t="s">
        <v>161</v>
      </c>
      <c r="E33" s="13"/>
      <c r="F33" s="13"/>
      <c r="G33" s="1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34.5" customHeight="1" x14ac:dyDescent="0.3">
      <c r="A34" s="10">
        <v>33</v>
      </c>
      <c r="B34" s="10" t="s">
        <v>112</v>
      </c>
      <c r="C34" s="11" t="s">
        <v>31</v>
      </c>
      <c r="D34" s="15"/>
      <c r="E34" s="13"/>
      <c r="F34" s="13"/>
      <c r="G34" s="1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35.25" customHeight="1" x14ac:dyDescent="0.3">
      <c r="A35" s="10">
        <v>34</v>
      </c>
      <c r="B35" s="10" t="s">
        <v>112</v>
      </c>
      <c r="C35" s="11" t="s">
        <v>38</v>
      </c>
      <c r="D35" s="15"/>
      <c r="E35" s="15"/>
      <c r="F35" s="13"/>
      <c r="G35" s="1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39" customHeight="1" x14ac:dyDescent="0.3">
      <c r="A36" s="10">
        <v>35</v>
      </c>
      <c r="B36" s="10" t="s">
        <v>112</v>
      </c>
      <c r="C36" s="11" t="s">
        <v>32</v>
      </c>
      <c r="D36" s="13"/>
      <c r="E36" s="13"/>
      <c r="F36" s="13"/>
      <c r="G36" s="1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33.75" customHeight="1" x14ac:dyDescent="0.3">
      <c r="A37" s="10">
        <v>36</v>
      </c>
      <c r="B37" s="10" t="s">
        <v>112</v>
      </c>
      <c r="C37" s="11" t="s">
        <v>148</v>
      </c>
      <c r="D37" s="15"/>
      <c r="E37" s="15"/>
      <c r="F37" s="9"/>
      <c r="G37" s="9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4.5" customHeight="1" x14ac:dyDescent="0.3">
      <c r="A38" s="30">
        <v>37</v>
      </c>
      <c r="B38" s="30" t="s">
        <v>136</v>
      </c>
      <c r="C38" s="11" t="s">
        <v>24</v>
      </c>
      <c r="D38" s="15" t="s">
        <v>155</v>
      </c>
      <c r="E38" s="15"/>
      <c r="F38" s="15"/>
      <c r="G38" s="15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35.25" customHeight="1" x14ac:dyDescent="0.3">
      <c r="A39" s="10">
        <v>38</v>
      </c>
      <c r="B39" s="10" t="s">
        <v>136</v>
      </c>
      <c r="C39" s="11" t="s">
        <v>25</v>
      </c>
      <c r="D39" s="13"/>
      <c r="E39" s="13"/>
      <c r="F39" s="13"/>
      <c r="G39" s="1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36" customHeight="1" x14ac:dyDescent="0.3">
      <c r="A40" s="10">
        <v>39</v>
      </c>
      <c r="B40" s="10" t="s">
        <v>136</v>
      </c>
      <c r="C40" s="11" t="s">
        <v>26</v>
      </c>
      <c r="D40" s="15"/>
      <c r="E40" s="13"/>
      <c r="F40" s="13"/>
      <c r="G40" s="1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33.75" customHeight="1" x14ac:dyDescent="0.3">
      <c r="A41" s="10">
        <v>40</v>
      </c>
      <c r="B41" s="10" t="s">
        <v>136</v>
      </c>
      <c r="C41" s="11" t="s">
        <v>27</v>
      </c>
      <c r="D41" s="15"/>
      <c r="E41" s="13"/>
      <c r="F41" s="13"/>
      <c r="G41" s="1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34.5" customHeight="1" x14ac:dyDescent="0.3">
      <c r="A42" s="10">
        <v>41</v>
      </c>
      <c r="B42" s="10" t="s">
        <v>136</v>
      </c>
      <c r="C42" s="11" t="s">
        <v>23</v>
      </c>
      <c r="D42" s="15" t="s">
        <v>155</v>
      </c>
      <c r="E42" s="15" t="s">
        <v>166</v>
      </c>
      <c r="F42" s="13"/>
      <c r="G42" s="1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35.25" customHeight="1" x14ac:dyDescent="0.3">
      <c r="A43" s="10">
        <v>42</v>
      </c>
      <c r="B43" s="10" t="s">
        <v>133</v>
      </c>
      <c r="C43" s="11" t="s">
        <v>39</v>
      </c>
      <c r="D43" s="13"/>
      <c r="E43" s="13"/>
      <c r="F43" s="13"/>
      <c r="G43" s="1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34.5" customHeight="1" x14ac:dyDescent="0.3">
      <c r="A44" s="10">
        <v>43</v>
      </c>
      <c r="B44" s="10" t="s">
        <v>133</v>
      </c>
      <c r="C44" s="11" t="s">
        <v>40</v>
      </c>
      <c r="D44" s="13"/>
      <c r="E44" s="13"/>
      <c r="F44" s="13"/>
      <c r="G44" s="1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33.75" customHeight="1" x14ac:dyDescent="0.3">
      <c r="A45" s="10">
        <v>44</v>
      </c>
      <c r="B45" s="10" t="s">
        <v>133</v>
      </c>
      <c r="C45" s="11" t="s">
        <v>41</v>
      </c>
      <c r="D45" s="12"/>
      <c r="E45" s="13"/>
      <c r="F45" s="13"/>
      <c r="G45" s="1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33.75" customHeight="1" x14ac:dyDescent="0.3">
      <c r="A46" s="10">
        <v>45</v>
      </c>
      <c r="B46" s="10" t="s">
        <v>133</v>
      </c>
      <c r="C46" s="11" t="s">
        <v>46</v>
      </c>
      <c r="D46" s="13"/>
      <c r="E46" s="13"/>
      <c r="F46" s="13"/>
      <c r="G46" s="1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35.25" customHeight="1" x14ac:dyDescent="0.3">
      <c r="A47" s="10">
        <v>46</v>
      </c>
      <c r="B47" s="10" t="s">
        <v>133</v>
      </c>
      <c r="C47" s="11" t="s">
        <v>126</v>
      </c>
      <c r="D47" s="12"/>
      <c r="E47" s="12"/>
      <c r="F47" s="13"/>
      <c r="G47" s="1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33" customHeight="1" x14ac:dyDescent="0.3">
      <c r="A48" s="10">
        <v>47</v>
      </c>
      <c r="B48" s="10" t="s">
        <v>133</v>
      </c>
      <c r="C48" s="11" t="s">
        <v>42</v>
      </c>
      <c r="D48" s="12"/>
      <c r="E48" s="13"/>
      <c r="F48" s="13"/>
      <c r="G48" s="1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33.75" customHeight="1" x14ac:dyDescent="0.3">
      <c r="A49" s="10">
        <v>49</v>
      </c>
      <c r="B49" s="10" t="s">
        <v>133</v>
      </c>
      <c r="C49" s="11" t="s">
        <v>47</v>
      </c>
      <c r="D49" s="12"/>
      <c r="E49" s="13"/>
      <c r="F49" s="13"/>
      <c r="G49" s="1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36" customHeight="1" x14ac:dyDescent="0.3">
      <c r="A50" s="10">
        <v>50</v>
      </c>
      <c r="B50" s="10" t="s">
        <v>133</v>
      </c>
      <c r="C50" s="11" t="s">
        <v>48</v>
      </c>
      <c r="D50" s="13"/>
      <c r="E50" s="13"/>
      <c r="F50" s="13"/>
      <c r="G50" s="1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33.75" customHeight="1" x14ac:dyDescent="0.3">
      <c r="A51" s="10">
        <v>51</v>
      </c>
      <c r="B51" s="10" t="s">
        <v>133</v>
      </c>
      <c r="C51" s="11" t="s">
        <v>49</v>
      </c>
      <c r="D51" s="13"/>
      <c r="E51" s="13"/>
      <c r="F51" s="13"/>
      <c r="G51" s="1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35.25" customHeight="1" x14ac:dyDescent="0.3">
      <c r="A52" s="10">
        <v>53</v>
      </c>
      <c r="B52" s="10" t="s">
        <v>133</v>
      </c>
      <c r="C52" s="11" t="s">
        <v>43</v>
      </c>
      <c r="D52" s="12"/>
      <c r="E52" s="13"/>
      <c r="F52" s="13"/>
      <c r="G52" s="1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33.75" customHeight="1" x14ac:dyDescent="0.3">
      <c r="A53" s="10">
        <v>54</v>
      </c>
      <c r="B53" s="10" t="s">
        <v>133</v>
      </c>
      <c r="C53" s="11" t="s">
        <v>44</v>
      </c>
      <c r="D53" s="13"/>
      <c r="E53" s="13"/>
      <c r="F53" s="13"/>
      <c r="G53" s="1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33.75" customHeight="1" x14ac:dyDescent="0.3">
      <c r="A54" s="10">
        <v>55</v>
      </c>
      <c r="B54" s="10" t="s">
        <v>133</v>
      </c>
      <c r="C54" s="11" t="s">
        <v>50</v>
      </c>
      <c r="D54" s="12"/>
      <c r="E54" s="13"/>
      <c r="F54" s="13"/>
      <c r="G54" s="1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34.5" customHeight="1" x14ac:dyDescent="0.3">
      <c r="A55" s="10">
        <v>56</v>
      </c>
      <c r="B55" s="10" t="s">
        <v>133</v>
      </c>
      <c r="C55" s="11" t="s">
        <v>45</v>
      </c>
      <c r="D55" s="12"/>
      <c r="E55" s="13"/>
      <c r="F55" s="13"/>
      <c r="G55" s="1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34.5" customHeight="1" x14ac:dyDescent="0.3">
      <c r="A56" s="10">
        <v>57</v>
      </c>
      <c r="B56" s="10" t="s">
        <v>133</v>
      </c>
      <c r="C56" s="11" t="s">
        <v>51</v>
      </c>
      <c r="D56" s="13"/>
      <c r="E56" s="13"/>
      <c r="F56" s="13"/>
      <c r="G56" s="1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34.5" customHeight="1" x14ac:dyDescent="0.3">
      <c r="A57" s="10">
        <v>58</v>
      </c>
      <c r="B57" s="10" t="s">
        <v>133</v>
      </c>
      <c r="C57" s="11" t="s">
        <v>149</v>
      </c>
      <c r="D57" s="9"/>
      <c r="E57" s="9"/>
      <c r="F57" s="9"/>
      <c r="G57" s="9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33" customHeight="1" x14ac:dyDescent="0.3">
      <c r="A58" s="10">
        <v>59</v>
      </c>
      <c r="B58" s="10" t="s">
        <v>113</v>
      </c>
      <c r="C58" s="11" t="s">
        <v>127</v>
      </c>
      <c r="D58" s="15"/>
      <c r="E58" s="12"/>
      <c r="F58" s="12"/>
      <c r="G58" s="1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34.5" customHeight="1" x14ac:dyDescent="0.3">
      <c r="A59" s="10">
        <v>60</v>
      </c>
      <c r="B59" s="10" t="s">
        <v>113</v>
      </c>
      <c r="C59" s="11" t="s">
        <v>52</v>
      </c>
      <c r="D59" s="15"/>
      <c r="E59" s="15"/>
      <c r="F59" s="15"/>
      <c r="G59" s="1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35.25" customHeight="1" x14ac:dyDescent="0.3">
      <c r="A60" s="10">
        <v>61</v>
      </c>
      <c r="B60" s="10" t="s">
        <v>113</v>
      </c>
      <c r="C60" s="11" t="s">
        <v>53</v>
      </c>
      <c r="D60" s="15"/>
      <c r="E60" s="13"/>
      <c r="F60" s="13"/>
      <c r="G60" s="1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35.25" customHeight="1" x14ac:dyDescent="0.3">
      <c r="A61" s="10">
        <v>62</v>
      </c>
      <c r="B61" s="10" t="s">
        <v>113</v>
      </c>
      <c r="C61" s="11" t="s">
        <v>54</v>
      </c>
      <c r="D61" s="13"/>
      <c r="E61" s="13"/>
      <c r="F61" s="13"/>
      <c r="G61" s="1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35.25" customHeight="1" x14ac:dyDescent="0.3">
      <c r="A62" s="10">
        <v>63</v>
      </c>
      <c r="B62" s="10" t="s">
        <v>113</v>
      </c>
      <c r="C62" s="11" t="s">
        <v>60</v>
      </c>
      <c r="D62" s="13"/>
      <c r="E62" s="13"/>
      <c r="F62" s="13"/>
      <c r="G62" s="1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34.5" customHeight="1" x14ac:dyDescent="0.3">
      <c r="A63" s="10">
        <v>64</v>
      </c>
      <c r="B63" s="10" t="s">
        <v>113</v>
      </c>
      <c r="C63" s="11" t="s">
        <v>55</v>
      </c>
      <c r="D63" s="15"/>
      <c r="E63" s="13"/>
      <c r="F63" s="13"/>
      <c r="G63" s="1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33.75" customHeight="1" x14ac:dyDescent="0.3">
      <c r="A64" s="10">
        <v>65</v>
      </c>
      <c r="B64" s="10" t="s">
        <v>113</v>
      </c>
      <c r="C64" s="11" t="s">
        <v>56</v>
      </c>
      <c r="D64" s="13"/>
      <c r="E64" s="13"/>
      <c r="F64" s="13"/>
      <c r="G64" s="1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34.5" customHeight="1" x14ac:dyDescent="0.3">
      <c r="A65" s="10">
        <v>66</v>
      </c>
      <c r="B65" s="10" t="s">
        <v>113</v>
      </c>
      <c r="C65" s="11" t="s">
        <v>57</v>
      </c>
      <c r="D65" s="15"/>
      <c r="E65" s="13"/>
      <c r="F65" s="13"/>
      <c r="G65" s="1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33" customHeight="1" x14ac:dyDescent="0.3">
      <c r="A66" s="10">
        <v>67</v>
      </c>
      <c r="B66" s="10" t="s">
        <v>113</v>
      </c>
      <c r="C66" s="11" t="s">
        <v>58</v>
      </c>
      <c r="D66" s="15" t="s">
        <v>158</v>
      </c>
      <c r="E66" s="15" t="s">
        <v>160</v>
      </c>
      <c r="F66" s="13"/>
      <c r="G66" s="1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35.25" customHeight="1" x14ac:dyDescent="0.3">
      <c r="A67" s="10">
        <v>68</v>
      </c>
      <c r="B67" s="10" t="s">
        <v>113</v>
      </c>
      <c r="C67" s="11" t="s">
        <v>59</v>
      </c>
      <c r="D67" s="15"/>
      <c r="E67" s="15"/>
      <c r="F67" s="15"/>
      <c r="G67" s="15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34.5" customHeight="1" x14ac:dyDescent="0.3">
      <c r="A68" s="10">
        <v>69</v>
      </c>
      <c r="B68" s="10" t="s">
        <v>113</v>
      </c>
      <c r="C68" s="11" t="s">
        <v>143</v>
      </c>
      <c r="D68" s="15"/>
      <c r="E68" s="15"/>
      <c r="F68" s="15"/>
      <c r="G68" s="29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33" customHeight="1" x14ac:dyDescent="0.3">
      <c r="A69" s="10">
        <v>70</v>
      </c>
      <c r="B69" s="10" t="s">
        <v>118</v>
      </c>
      <c r="C69" s="11" t="s">
        <v>3</v>
      </c>
      <c r="D69" s="15"/>
      <c r="E69" s="15"/>
      <c r="F69" s="15"/>
      <c r="G69" s="13"/>
      <c r="H69" s="13"/>
      <c r="I69" s="1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34.5" customHeight="1" x14ac:dyDescent="0.3">
      <c r="A70" s="10">
        <v>71</v>
      </c>
      <c r="B70" s="10" t="s">
        <v>118</v>
      </c>
      <c r="C70" s="11" t="s">
        <v>125</v>
      </c>
      <c r="D70" s="13"/>
      <c r="E70" s="13"/>
      <c r="F70" s="13"/>
      <c r="G70" s="13"/>
      <c r="H70" s="13"/>
      <c r="I70" s="1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34.5" customHeight="1" x14ac:dyDescent="0.3">
      <c r="A71" s="10">
        <v>72</v>
      </c>
      <c r="B71" s="10" t="s">
        <v>118</v>
      </c>
      <c r="C71" s="11" t="s">
        <v>123</v>
      </c>
      <c r="D71" s="15"/>
      <c r="E71" s="15"/>
      <c r="F71" s="13"/>
      <c r="G71" s="13"/>
      <c r="H71" s="13"/>
      <c r="I71" s="1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33" customHeight="1" x14ac:dyDescent="0.3">
      <c r="A72" s="10">
        <v>73</v>
      </c>
      <c r="B72" s="10" t="s">
        <v>118</v>
      </c>
      <c r="C72" s="11" t="s">
        <v>124</v>
      </c>
      <c r="D72" s="15" t="s">
        <v>153</v>
      </c>
      <c r="E72" s="15"/>
      <c r="F72" s="15"/>
      <c r="G72" s="15"/>
      <c r="H72" s="15"/>
      <c r="I72" s="1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34.5" customHeight="1" x14ac:dyDescent="0.3">
      <c r="A73" s="10">
        <v>74</v>
      </c>
      <c r="B73" s="10" t="s">
        <v>118</v>
      </c>
      <c r="C73" s="11" t="s">
        <v>92</v>
      </c>
      <c r="D73" s="15" t="s">
        <v>168</v>
      </c>
      <c r="E73" s="15"/>
      <c r="F73" s="15"/>
      <c r="G73" s="13"/>
      <c r="H73" s="13"/>
      <c r="I73" s="1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34.5" customHeight="1" x14ac:dyDescent="0.3">
      <c r="A74" s="10">
        <v>75</v>
      </c>
      <c r="B74" s="10" t="s">
        <v>114</v>
      </c>
      <c r="C74" s="11" t="s">
        <v>61</v>
      </c>
      <c r="D74" s="13"/>
      <c r="E74" s="13"/>
      <c r="F74" s="13"/>
      <c r="G74" s="24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36" customHeight="1" x14ac:dyDescent="0.3">
      <c r="A75" s="10">
        <v>76</v>
      </c>
      <c r="B75" s="10" t="s">
        <v>114</v>
      </c>
      <c r="C75" s="11" t="s">
        <v>106</v>
      </c>
      <c r="D75" s="15" t="s">
        <v>154</v>
      </c>
      <c r="E75" s="12"/>
      <c r="F75" s="13"/>
      <c r="G75" s="1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34.5" customHeight="1" x14ac:dyDescent="0.3">
      <c r="A76" s="10">
        <v>77</v>
      </c>
      <c r="B76" s="10" t="s">
        <v>114</v>
      </c>
      <c r="C76" s="11" t="s">
        <v>80</v>
      </c>
      <c r="D76" s="13"/>
      <c r="E76" s="13"/>
      <c r="F76" s="13"/>
      <c r="G76" s="1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32.25" customHeight="1" x14ac:dyDescent="0.3">
      <c r="A77" s="10">
        <v>78</v>
      </c>
      <c r="B77" s="10" t="s">
        <v>114</v>
      </c>
      <c r="C77" s="11" t="s">
        <v>81</v>
      </c>
      <c r="D77" s="15"/>
      <c r="E77" s="16"/>
      <c r="F77" s="16"/>
      <c r="G77" s="16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34.5" customHeight="1" x14ac:dyDescent="0.3">
      <c r="A78" s="10">
        <v>79</v>
      </c>
      <c r="B78" s="10" t="s">
        <v>114</v>
      </c>
      <c r="C78" s="11" t="s">
        <v>82</v>
      </c>
      <c r="D78" s="16"/>
      <c r="E78" s="16"/>
      <c r="F78" s="16"/>
      <c r="G78" s="16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34.5" customHeight="1" x14ac:dyDescent="0.3">
      <c r="A79" s="10">
        <v>80</v>
      </c>
      <c r="B79" s="10" t="s">
        <v>114</v>
      </c>
      <c r="C79" s="11" t="s">
        <v>83</v>
      </c>
      <c r="D79" s="16"/>
      <c r="E79" s="16"/>
      <c r="F79" s="16"/>
      <c r="G79" s="16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35.25" customHeight="1" x14ac:dyDescent="0.3">
      <c r="A80" s="10">
        <v>81</v>
      </c>
      <c r="B80" s="10" t="s">
        <v>114</v>
      </c>
      <c r="C80" s="11" t="s">
        <v>84</v>
      </c>
      <c r="D80" s="16"/>
      <c r="E80" s="16"/>
      <c r="F80" s="16"/>
      <c r="G80" s="16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34.5" customHeight="1" x14ac:dyDescent="0.3">
      <c r="A81" s="10">
        <v>82</v>
      </c>
      <c r="B81" s="10" t="s">
        <v>114</v>
      </c>
      <c r="C81" s="11" t="s">
        <v>85</v>
      </c>
      <c r="D81" s="15" t="s">
        <v>152</v>
      </c>
      <c r="E81" s="15"/>
      <c r="F81" s="15"/>
      <c r="G81" s="16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33" customHeight="1" x14ac:dyDescent="0.3">
      <c r="A82" s="10">
        <v>83</v>
      </c>
      <c r="B82" s="10" t="s">
        <v>114</v>
      </c>
      <c r="C82" s="11" t="s">
        <v>86</v>
      </c>
      <c r="D82" s="15" t="s">
        <v>154</v>
      </c>
      <c r="E82" s="15"/>
      <c r="F82" s="16"/>
      <c r="G82" s="16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35.25" customHeight="1" x14ac:dyDescent="0.3">
      <c r="A83" s="10">
        <v>85</v>
      </c>
      <c r="B83" s="10" t="s">
        <v>114</v>
      </c>
      <c r="C83" s="11" t="s">
        <v>87</v>
      </c>
      <c r="D83" s="15"/>
      <c r="E83" s="16"/>
      <c r="F83" s="16"/>
      <c r="G83" s="16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36" customHeight="1" x14ac:dyDescent="0.3">
      <c r="A84" s="10">
        <v>86</v>
      </c>
      <c r="B84" s="10" t="s">
        <v>114</v>
      </c>
      <c r="C84" s="11" t="s">
        <v>88</v>
      </c>
      <c r="D84" s="15"/>
      <c r="E84" s="16"/>
      <c r="F84" s="16"/>
      <c r="G84" s="16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35.25" customHeight="1" x14ac:dyDescent="0.3">
      <c r="A85" s="10">
        <v>87</v>
      </c>
      <c r="B85" s="10" t="s">
        <v>114</v>
      </c>
      <c r="C85" s="11" t="s">
        <v>89</v>
      </c>
      <c r="D85" s="15"/>
      <c r="E85" s="16"/>
      <c r="F85" s="16"/>
      <c r="G85" s="16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36" customHeight="1" x14ac:dyDescent="0.3">
      <c r="A86" s="10">
        <v>88</v>
      </c>
      <c r="B86" s="10" t="s">
        <v>114</v>
      </c>
      <c r="C86" s="11" t="s">
        <v>144</v>
      </c>
      <c r="D86" s="15"/>
      <c r="E86" s="31"/>
      <c r="F86" s="31"/>
      <c r="G86" s="31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35.25" customHeight="1" x14ac:dyDescent="0.3">
      <c r="A87" s="10">
        <v>89</v>
      </c>
      <c r="B87" s="10" t="s">
        <v>114</v>
      </c>
      <c r="C87" s="11" t="s">
        <v>145</v>
      </c>
      <c r="D87" s="15" t="s">
        <v>165</v>
      </c>
      <c r="E87" s="31"/>
      <c r="F87" s="31"/>
      <c r="G87" s="31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39" customHeight="1" x14ac:dyDescent="0.3">
      <c r="A88" s="10">
        <v>90</v>
      </c>
      <c r="B88" s="10" t="s">
        <v>134</v>
      </c>
      <c r="C88" s="11" t="s">
        <v>101</v>
      </c>
      <c r="D88" s="15"/>
      <c r="E88" s="15"/>
      <c r="F88" s="15"/>
      <c r="G88" s="15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45.75" customHeight="1" x14ac:dyDescent="0.3">
      <c r="A89" s="10">
        <v>91</v>
      </c>
      <c r="B89" s="10" t="s">
        <v>134</v>
      </c>
      <c r="C89" s="11" t="s">
        <v>102</v>
      </c>
      <c r="D89" s="13"/>
      <c r="E89" s="13"/>
      <c r="F89" s="13"/>
      <c r="G89" s="1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36" customHeight="1" x14ac:dyDescent="0.3">
      <c r="A90" s="10">
        <v>92</v>
      </c>
      <c r="B90" s="10" t="s">
        <v>134</v>
      </c>
      <c r="C90" s="11" t="s">
        <v>103</v>
      </c>
      <c r="D90" s="12"/>
      <c r="E90" s="12"/>
      <c r="F90" s="13"/>
      <c r="G90" s="1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37.5" customHeight="1" x14ac:dyDescent="0.3">
      <c r="A91" s="10">
        <v>93</v>
      </c>
      <c r="B91" s="10" t="s">
        <v>134</v>
      </c>
      <c r="C91" s="11" t="s">
        <v>104</v>
      </c>
      <c r="D91" s="13"/>
      <c r="E91" s="13"/>
      <c r="F91" s="13"/>
      <c r="G91" s="1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36.75" customHeight="1" x14ac:dyDescent="0.3">
      <c r="A92" s="10">
        <v>94</v>
      </c>
      <c r="B92" s="10" t="s">
        <v>134</v>
      </c>
      <c r="C92" s="11" t="s">
        <v>105</v>
      </c>
      <c r="D92" s="15"/>
      <c r="E92" s="15"/>
      <c r="F92" s="15"/>
      <c r="G92" s="15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34.5" customHeight="1" x14ac:dyDescent="0.3">
      <c r="A93" s="10">
        <v>95</v>
      </c>
      <c r="B93" s="10" t="s">
        <v>115</v>
      </c>
      <c r="C93" s="11" t="s">
        <v>128</v>
      </c>
      <c r="D93" s="13"/>
      <c r="E93" s="13"/>
      <c r="F93" s="13"/>
      <c r="G93" s="1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37.5" customHeight="1" x14ac:dyDescent="0.3">
      <c r="A94" s="10">
        <v>96</v>
      </c>
      <c r="B94" s="10" t="s">
        <v>115</v>
      </c>
      <c r="C94" s="11" t="s">
        <v>67</v>
      </c>
      <c r="D94" s="13"/>
      <c r="E94" s="13"/>
      <c r="F94" s="13"/>
      <c r="G94" s="1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32.25" customHeight="1" x14ac:dyDescent="0.3">
      <c r="A95" s="10">
        <v>97</v>
      </c>
      <c r="B95" s="10" t="s">
        <v>115</v>
      </c>
      <c r="C95" s="11" t="s">
        <v>62</v>
      </c>
      <c r="D95" s="13"/>
      <c r="E95" s="13"/>
      <c r="F95" s="13"/>
      <c r="G95" s="1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35.25" customHeight="1" x14ac:dyDescent="0.3">
      <c r="A96" s="10">
        <v>98</v>
      </c>
      <c r="B96" s="10" t="s">
        <v>115</v>
      </c>
      <c r="C96" s="11" t="s">
        <v>66</v>
      </c>
      <c r="D96" s="15"/>
      <c r="E96" s="13"/>
      <c r="F96" s="23"/>
      <c r="G96" s="2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35.25" customHeight="1" x14ac:dyDescent="0.3">
      <c r="A97" s="10">
        <v>99</v>
      </c>
      <c r="B97" s="10" t="s">
        <v>115</v>
      </c>
      <c r="C97" s="11" t="s">
        <v>68</v>
      </c>
      <c r="D97" s="13"/>
      <c r="E97" s="13"/>
      <c r="F97" s="13"/>
      <c r="G97" s="1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35.25" customHeight="1" x14ac:dyDescent="0.3">
      <c r="A98" s="10">
        <v>100</v>
      </c>
      <c r="B98" s="10" t="s">
        <v>115</v>
      </c>
      <c r="C98" s="11" t="s">
        <v>63</v>
      </c>
      <c r="D98" s="13"/>
      <c r="E98" s="24"/>
      <c r="F98" s="24"/>
      <c r="G98" s="24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33.75" customHeight="1" x14ac:dyDescent="0.3">
      <c r="A99" s="10">
        <v>101</v>
      </c>
      <c r="B99" s="10" t="s">
        <v>115</v>
      </c>
      <c r="C99" s="11" t="s">
        <v>64</v>
      </c>
      <c r="D99" s="13"/>
      <c r="E99" s="13"/>
      <c r="F99" s="13"/>
      <c r="G99" s="1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35.25" customHeight="1" x14ac:dyDescent="0.3">
      <c r="A100" s="10">
        <v>102</v>
      </c>
      <c r="B100" s="10" t="s">
        <v>115</v>
      </c>
      <c r="C100" s="11" t="s">
        <v>146</v>
      </c>
      <c r="D100" s="13"/>
      <c r="E100" s="13"/>
      <c r="F100" s="13"/>
      <c r="G100" s="1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35.25" customHeight="1" x14ac:dyDescent="0.3">
      <c r="A101" s="10">
        <v>103</v>
      </c>
      <c r="B101" s="10" t="s">
        <v>115</v>
      </c>
      <c r="C101" s="11" t="s">
        <v>65</v>
      </c>
      <c r="D101" s="15" t="s">
        <v>162</v>
      </c>
      <c r="E101" s="13"/>
      <c r="F101" s="13"/>
      <c r="G101" s="1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36.75" customHeight="1" x14ac:dyDescent="0.3">
      <c r="A102" s="10">
        <v>104</v>
      </c>
      <c r="B102" s="10" t="s">
        <v>132</v>
      </c>
      <c r="C102" s="11" t="s">
        <v>93</v>
      </c>
      <c r="D102" s="13"/>
      <c r="E102" s="13"/>
      <c r="F102" s="13"/>
      <c r="G102" s="1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39" customHeight="1" x14ac:dyDescent="0.3">
      <c r="A103" s="10">
        <v>105</v>
      </c>
      <c r="B103" s="10" t="s">
        <v>132</v>
      </c>
      <c r="C103" s="11" t="s">
        <v>94</v>
      </c>
      <c r="D103" s="24"/>
      <c r="E103" s="24"/>
      <c r="F103" s="24"/>
      <c r="G103" s="24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34.5" customHeight="1" x14ac:dyDescent="0.3">
      <c r="A104" s="10">
        <v>106</v>
      </c>
      <c r="B104" s="10" t="s">
        <v>132</v>
      </c>
      <c r="C104" s="11" t="s">
        <v>95</v>
      </c>
      <c r="D104" s="12"/>
      <c r="E104" s="13"/>
      <c r="F104" s="13"/>
      <c r="G104" s="1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36" customHeight="1" x14ac:dyDescent="0.3">
      <c r="A105" s="10">
        <v>107</v>
      </c>
      <c r="B105" s="10" t="s">
        <v>132</v>
      </c>
      <c r="C105" s="11" t="s">
        <v>96</v>
      </c>
      <c r="D105" s="13"/>
      <c r="E105" s="13"/>
      <c r="F105" s="13"/>
      <c r="G105" s="1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36" customHeight="1" x14ac:dyDescent="0.3">
      <c r="A106" s="10">
        <v>108</v>
      </c>
      <c r="B106" s="10" t="s">
        <v>132</v>
      </c>
      <c r="C106" s="11" t="s">
        <v>97</v>
      </c>
      <c r="D106" s="12"/>
      <c r="E106" s="12"/>
      <c r="F106" s="13"/>
      <c r="G106" s="1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9.25" customHeight="1" x14ac:dyDescent="0.3">
      <c r="A107" s="10">
        <v>109</v>
      </c>
      <c r="B107" s="10" t="s">
        <v>132</v>
      </c>
      <c r="C107" s="11" t="s">
        <v>100</v>
      </c>
      <c r="D107" s="15" t="s">
        <v>159</v>
      </c>
      <c r="E107" s="12"/>
      <c r="F107" s="12"/>
      <c r="G107" s="1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30" customHeight="1" x14ac:dyDescent="0.3">
      <c r="A108" s="30">
        <v>110</v>
      </c>
      <c r="B108" s="30" t="s">
        <v>132</v>
      </c>
      <c r="C108" s="11" t="s">
        <v>98</v>
      </c>
      <c r="D108" s="15" t="s">
        <v>156</v>
      </c>
      <c r="E108" s="15"/>
      <c r="F108" s="15"/>
      <c r="G108" s="15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34.5" customHeight="1" x14ac:dyDescent="0.3">
      <c r="A109" s="10">
        <v>111</v>
      </c>
      <c r="B109" s="10" t="s">
        <v>132</v>
      </c>
      <c r="C109" s="11" t="s">
        <v>99</v>
      </c>
      <c r="D109" s="13"/>
      <c r="E109" s="13"/>
      <c r="F109" s="13"/>
      <c r="G109" s="1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39" customHeight="1" x14ac:dyDescent="0.3">
      <c r="A110" s="10">
        <v>112</v>
      </c>
      <c r="B110" s="10" t="s">
        <v>130</v>
      </c>
      <c r="C110" s="11" t="s">
        <v>69</v>
      </c>
      <c r="D110" s="12"/>
      <c r="E110" s="12"/>
      <c r="F110" s="12"/>
      <c r="G110" s="1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6.25" customHeight="1" x14ac:dyDescent="0.3">
      <c r="A111" s="10">
        <v>113</v>
      </c>
      <c r="B111" s="10" t="s">
        <v>130</v>
      </c>
      <c r="C111" s="11" t="s">
        <v>70</v>
      </c>
      <c r="D111" s="15" t="s">
        <v>157</v>
      </c>
      <c r="E111" s="13"/>
      <c r="F111" s="13"/>
      <c r="G111" s="1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30" customHeight="1" x14ac:dyDescent="0.3">
      <c r="A112" s="10">
        <v>114</v>
      </c>
      <c r="B112" s="10" t="s">
        <v>130</v>
      </c>
      <c r="C112" s="11" t="s">
        <v>71</v>
      </c>
      <c r="D112" s="13"/>
      <c r="E112" s="13"/>
      <c r="F112" s="13"/>
      <c r="G112" s="1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9.25" customHeight="1" x14ac:dyDescent="0.3">
      <c r="A113" s="10">
        <v>115</v>
      </c>
      <c r="B113" s="10" t="s">
        <v>130</v>
      </c>
      <c r="C113" s="11" t="s">
        <v>72</v>
      </c>
      <c r="D113" s="15" t="s">
        <v>167</v>
      </c>
      <c r="E113" s="12"/>
      <c r="F113" s="12"/>
      <c r="G113" s="1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34.5" customHeight="1" x14ac:dyDescent="0.3">
      <c r="A114" s="10">
        <v>116</v>
      </c>
      <c r="B114" s="10" t="s">
        <v>130</v>
      </c>
      <c r="C114" s="11" t="s">
        <v>73</v>
      </c>
      <c r="D114" s="13"/>
      <c r="E114" s="13"/>
      <c r="F114" s="13"/>
      <c r="G114" s="1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30.75" customHeight="1" x14ac:dyDescent="0.3">
      <c r="A115" s="10">
        <v>117</v>
      </c>
      <c r="B115" s="10" t="s">
        <v>130</v>
      </c>
      <c r="C115" s="11" t="s">
        <v>74</v>
      </c>
      <c r="D115" s="12"/>
      <c r="E115" s="12"/>
      <c r="F115" s="12"/>
      <c r="G115" s="1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32.25" customHeight="1" x14ac:dyDescent="0.3">
      <c r="A116" s="10">
        <v>118</v>
      </c>
      <c r="B116" s="10" t="s">
        <v>130</v>
      </c>
      <c r="C116" s="11" t="s">
        <v>75</v>
      </c>
      <c r="D116" s="12"/>
      <c r="E116" s="13"/>
      <c r="F116" s="13"/>
      <c r="G116" s="13"/>
    </row>
    <row r="117" spans="1:26" ht="24.75" customHeight="1" x14ac:dyDescent="0.3">
      <c r="A117" s="10">
        <v>119</v>
      </c>
      <c r="B117" s="10" t="s">
        <v>130</v>
      </c>
      <c r="C117" s="11" t="s">
        <v>90</v>
      </c>
      <c r="D117" s="12"/>
      <c r="E117" s="13"/>
      <c r="F117" s="13"/>
      <c r="G117" s="13"/>
    </row>
    <row r="118" spans="1:26" ht="23.25" customHeight="1" x14ac:dyDescent="0.3">
      <c r="A118" s="10">
        <v>120</v>
      </c>
      <c r="B118" s="10" t="s">
        <v>130</v>
      </c>
      <c r="C118" s="11" t="s">
        <v>91</v>
      </c>
      <c r="D118" s="13"/>
      <c r="E118" s="13"/>
      <c r="F118" s="13"/>
      <c r="G118" s="13"/>
    </row>
    <row r="119" spans="1:26" ht="27" customHeight="1" x14ac:dyDescent="0.3">
      <c r="A119" s="10">
        <v>121</v>
      </c>
      <c r="B119" s="10" t="s">
        <v>130</v>
      </c>
      <c r="C119" s="11" t="s">
        <v>76</v>
      </c>
      <c r="D119" s="12"/>
      <c r="E119" s="12"/>
      <c r="F119" s="12"/>
      <c r="G119" s="13"/>
    </row>
    <row r="120" spans="1:26" ht="26.25" customHeight="1" x14ac:dyDescent="0.3">
      <c r="A120" s="10">
        <v>122</v>
      </c>
      <c r="B120" s="10" t="s">
        <v>130</v>
      </c>
      <c r="C120" s="11" t="s">
        <v>77</v>
      </c>
      <c r="D120" s="12"/>
      <c r="E120" s="12"/>
      <c r="F120" s="13"/>
      <c r="G120" s="13"/>
    </row>
    <row r="121" spans="1:26" ht="28.5" customHeight="1" x14ac:dyDescent="0.3">
      <c r="A121" s="30">
        <v>123</v>
      </c>
      <c r="B121" s="30" t="s">
        <v>130</v>
      </c>
      <c r="C121" s="11" t="s">
        <v>78</v>
      </c>
      <c r="D121" s="15"/>
      <c r="E121" s="15"/>
      <c r="F121" s="15"/>
      <c r="G121" s="15"/>
    </row>
    <row r="122" spans="1:26" ht="24.75" customHeight="1" x14ac:dyDescent="0.3">
      <c r="A122" s="10">
        <v>124</v>
      </c>
      <c r="B122" s="10" t="s">
        <v>130</v>
      </c>
      <c r="C122" s="11" t="s">
        <v>79</v>
      </c>
      <c r="D122" s="15"/>
      <c r="E122" s="12"/>
      <c r="F122" s="13"/>
      <c r="G122" s="13"/>
    </row>
    <row r="123" spans="1:26" ht="22.8" customHeight="1" x14ac:dyDescent="0.3">
      <c r="A123" s="10">
        <v>125</v>
      </c>
      <c r="B123" s="10" t="s">
        <v>130</v>
      </c>
      <c r="C123" s="11" t="s">
        <v>147</v>
      </c>
      <c r="D123" s="9"/>
      <c r="E123" s="9"/>
      <c r="F123" s="9"/>
      <c r="G123" s="9"/>
    </row>
    <row r="124" spans="1:26" ht="22.2" customHeight="1" x14ac:dyDescent="0.3">
      <c r="A124" s="10">
        <v>126</v>
      </c>
      <c r="B124" s="10" t="s">
        <v>113</v>
      </c>
      <c r="C124" s="11" t="s">
        <v>150</v>
      </c>
      <c r="D124" s="9"/>
      <c r="E124" s="9"/>
      <c r="F124" s="9"/>
      <c r="G124" s="9"/>
    </row>
    <row r="125" spans="1:26" ht="16.8" x14ac:dyDescent="0.3">
      <c r="A125" s="10">
        <v>127</v>
      </c>
      <c r="B125" s="10" t="s">
        <v>134</v>
      </c>
      <c r="C125" s="11" t="s">
        <v>151</v>
      </c>
      <c r="D125" s="12"/>
      <c r="E125" s="9"/>
      <c r="F125" s="9"/>
      <c r="G125" s="9"/>
    </row>
  </sheetData>
  <autoFilter ref="A1:G125"/>
  <sortState ref="A1:G126">
    <sortCondition ref="B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G15"/>
  <sheetViews>
    <sheetView rightToLeft="1" topLeftCell="B1" workbookViewId="0">
      <pane xSplit="1" topLeftCell="C1" activePane="topRight" state="frozen"/>
      <selection activeCell="B1" sqref="B1"/>
      <selection pane="topRight" activeCell="E2" sqref="E2"/>
    </sheetView>
  </sheetViews>
  <sheetFormatPr defaultRowHeight="14.4" x14ac:dyDescent="0.3"/>
  <cols>
    <col min="1" max="1" width="4.109375" hidden="1" customWidth="1"/>
    <col min="2" max="2" width="38" customWidth="1"/>
    <col min="3" max="3" width="8.109375" customWidth="1"/>
    <col min="19" max="19" width="16.5546875" customWidth="1"/>
    <col min="31" max="31" width="15.5546875" customWidth="1"/>
    <col min="33" max="33" width="11.5546875" bestFit="1" customWidth="1"/>
  </cols>
  <sheetData>
    <row r="1" spans="1:33" ht="25.2" x14ac:dyDescent="0.85">
      <c r="A1" s="17" t="s">
        <v>0</v>
      </c>
      <c r="B1" s="17" t="s">
        <v>107</v>
      </c>
      <c r="C1" s="17">
        <v>1</v>
      </c>
      <c r="D1" s="17">
        <v>2</v>
      </c>
      <c r="E1" s="17">
        <v>3</v>
      </c>
      <c r="F1" s="17">
        <v>4</v>
      </c>
      <c r="G1" s="17">
        <v>5</v>
      </c>
      <c r="H1" s="17">
        <v>6</v>
      </c>
      <c r="I1" s="17">
        <v>7</v>
      </c>
      <c r="J1" s="17">
        <v>8</v>
      </c>
      <c r="K1" s="17">
        <v>9</v>
      </c>
      <c r="L1" s="17">
        <v>10</v>
      </c>
      <c r="M1" s="17">
        <v>11</v>
      </c>
      <c r="N1" s="17">
        <v>12</v>
      </c>
      <c r="O1" s="17">
        <v>13</v>
      </c>
      <c r="P1" s="17">
        <v>14</v>
      </c>
      <c r="Q1" s="17">
        <v>15</v>
      </c>
      <c r="R1" s="17">
        <v>16</v>
      </c>
      <c r="S1" s="17" t="s">
        <v>120</v>
      </c>
      <c r="T1" s="17" t="s">
        <v>121</v>
      </c>
      <c r="U1" s="17" t="s">
        <v>121</v>
      </c>
      <c r="V1" s="17" t="s">
        <v>121</v>
      </c>
      <c r="W1" s="17" t="s">
        <v>121</v>
      </c>
      <c r="X1" s="17" t="s">
        <v>121</v>
      </c>
      <c r="Y1" s="17" t="s">
        <v>121</v>
      </c>
      <c r="Z1" s="17" t="s">
        <v>121</v>
      </c>
      <c r="AA1" s="17" t="s">
        <v>121</v>
      </c>
      <c r="AB1" s="17" t="s">
        <v>121</v>
      </c>
      <c r="AC1" s="17" t="s">
        <v>121</v>
      </c>
      <c r="AD1" s="1" t="s">
        <v>141</v>
      </c>
      <c r="AE1" s="25" t="s">
        <v>142</v>
      </c>
    </row>
    <row r="2" spans="1:33" ht="18" customHeight="1" x14ac:dyDescent="0.3">
      <c r="A2" s="18">
        <v>1</v>
      </c>
      <c r="B2" s="19" t="s">
        <v>108</v>
      </c>
      <c r="C2" s="16">
        <v>1827</v>
      </c>
      <c r="D2" s="16">
        <v>1833</v>
      </c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3"/>
      <c r="R2" s="13"/>
      <c r="S2" s="13"/>
      <c r="T2" s="13"/>
      <c r="U2" s="13"/>
      <c r="V2" s="13"/>
      <c r="W2" s="13"/>
      <c r="X2" s="9"/>
      <c r="Y2" s="9"/>
      <c r="Z2" s="9"/>
      <c r="AA2" s="9"/>
      <c r="AB2" s="9"/>
      <c r="AC2" s="21"/>
      <c r="AD2" s="22">
        <f>COUNT(C2:AC2)</f>
        <v>2</v>
      </c>
      <c r="AE2" s="27" t="e">
        <f t="shared" ref="AE2:AE14" ca="1" si="0">CountColoredCells(C2:AC2,$AF$2)</f>
        <v>#NAME?</v>
      </c>
      <c r="AF2" s="26"/>
      <c r="AG2" s="27"/>
    </row>
    <row r="3" spans="1:33" ht="18" customHeight="1" x14ac:dyDescent="0.3">
      <c r="A3" s="18">
        <v>2</v>
      </c>
      <c r="B3" s="19" t="s">
        <v>109</v>
      </c>
      <c r="C3" s="16">
        <v>1821</v>
      </c>
      <c r="D3" s="16">
        <v>1831</v>
      </c>
      <c r="E3" s="16"/>
      <c r="F3" s="16"/>
      <c r="G3" s="16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9"/>
      <c r="Y3" s="9"/>
      <c r="Z3" s="9"/>
      <c r="AA3" s="9"/>
      <c r="AB3" s="9"/>
      <c r="AC3" s="21"/>
      <c r="AD3" s="22">
        <f t="shared" ref="AD3:AD14" si="1">COUNT(C3:AC3)</f>
        <v>2</v>
      </c>
      <c r="AE3" s="27" t="e">
        <f t="shared" ca="1" si="0"/>
        <v>#NAME?</v>
      </c>
    </row>
    <row r="4" spans="1:33" ht="18" customHeight="1" x14ac:dyDescent="0.3">
      <c r="A4" s="18">
        <v>3</v>
      </c>
      <c r="B4" s="19" t="s">
        <v>110</v>
      </c>
      <c r="C4" s="16">
        <v>1828</v>
      </c>
      <c r="D4" s="16"/>
      <c r="E4" s="16"/>
      <c r="F4" s="16"/>
      <c r="G4" s="16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9"/>
      <c r="Y4" s="9"/>
      <c r="Z4" s="9"/>
      <c r="AA4" s="9"/>
      <c r="AB4" s="9"/>
      <c r="AC4" s="21"/>
      <c r="AD4" s="22">
        <f t="shared" si="1"/>
        <v>1</v>
      </c>
      <c r="AE4" s="27" t="e">
        <f t="shared" ca="1" si="0"/>
        <v>#NAME?</v>
      </c>
    </row>
    <row r="5" spans="1:33" ht="18" customHeight="1" x14ac:dyDescent="0.3">
      <c r="A5" s="18">
        <v>4</v>
      </c>
      <c r="B5" s="19" t="s">
        <v>111</v>
      </c>
      <c r="C5" s="16">
        <v>1819</v>
      </c>
      <c r="D5" s="16">
        <v>1830</v>
      </c>
      <c r="E5" s="16"/>
      <c r="F5" s="16"/>
      <c r="G5" s="16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9"/>
      <c r="Y5" s="9"/>
      <c r="Z5" s="9"/>
      <c r="AA5" s="9"/>
      <c r="AB5" s="9"/>
      <c r="AC5" s="21"/>
      <c r="AD5" s="22">
        <f t="shared" si="1"/>
        <v>2</v>
      </c>
      <c r="AE5" s="27" t="e">
        <f t="shared" ca="1" si="0"/>
        <v>#NAME?</v>
      </c>
    </row>
    <row r="6" spans="1:33" ht="18" customHeight="1" x14ac:dyDescent="0.3">
      <c r="A6" s="18">
        <v>5</v>
      </c>
      <c r="B6" s="19" t="s">
        <v>112</v>
      </c>
      <c r="C6" s="16">
        <v>1825</v>
      </c>
      <c r="D6" s="16"/>
      <c r="E6" s="16"/>
      <c r="F6" s="16"/>
      <c r="G6" s="16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9"/>
      <c r="Y6" s="9"/>
      <c r="Z6" s="9"/>
      <c r="AA6" s="9"/>
      <c r="AB6" s="9"/>
      <c r="AC6" s="21"/>
      <c r="AD6" s="22">
        <f t="shared" si="1"/>
        <v>1</v>
      </c>
      <c r="AE6" s="27" t="e">
        <f t="shared" ca="1" si="0"/>
        <v>#NAME?</v>
      </c>
    </row>
    <row r="7" spans="1:33" ht="18" customHeight="1" x14ac:dyDescent="0.3">
      <c r="A7" s="18">
        <v>6</v>
      </c>
      <c r="B7" s="19" t="s">
        <v>113</v>
      </c>
      <c r="C7" s="16">
        <v>1822</v>
      </c>
      <c r="D7" s="16">
        <v>1824</v>
      </c>
      <c r="E7" s="16"/>
      <c r="F7" s="16"/>
      <c r="G7" s="16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9"/>
      <c r="Y7" s="9"/>
      <c r="Z7" s="9"/>
      <c r="AA7" s="9"/>
      <c r="AB7" s="9"/>
      <c r="AC7" s="21"/>
      <c r="AD7" s="22">
        <f t="shared" si="1"/>
        <v>2</v>
      </c>
      <c r="AE7" s="27" t="e">
        <f t="shared" ca="1" si="0"/>
        <v>#NAME?</v>
      </c>
    </row>
    <row r="8" spans="1:33" ht="18" customHeight="1" x14ac:dyDescent="0.3">
      <c r="A8" s="18">
        <v>7</v>
      </c>
      <c r="B8" s="19" t="s">
        <v>114</v>
      </c>
      <c r="C8" s="16">
        <v>1818</v>
      </c>
      <c r="D8" s="16"/>
      <c r="E8" s="16"/>
      <c r="F8" s="16"/>
      <c r="G8" s="16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6">
        <v>1786</v>
      </c>
      <c r="U8" s="16">
        <v>1829</v>
      </c>
      <c r="V8" s="16"/>
      <c r="W8" s="13"/>
      <c r="X8" s="9"/>
      <c r="Y8" s="9"/>
      <c r="Z8" s="9"/>
      <c r="AA8" s="9"/>
      <c r="AB8" s="9"/>
      <c r="AC8" s="21"/>
      <c r="AD8" s="22">
        <f t="shared" si="1"/>
        <v>3</v>
      </c>
      <c r="AE8" s="27" t="e">
        <f t="shared" ca="1" si="0"/>
        <v>#NAME?</v>
      </c>
    </row>
    <row r="9" spans="1:33" ht="18" customHeight="1" x14ac:dyDescent="0.3">
      <c r="A9" s="18">
        <v>8</v>
      </c>
      <c r="B9" s="19" t="s">
        <v>115</v>
      </c>
      <c r="C9" s="16">
        <v>1826</v>
      </c>
      <c r="D9" s="16"/>
      <c r="E9" s="16"/>
      <c r="F9" s="16"/>
      <c r="G9" s="16"/>
      <c r="H9" s="16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9"/>
      <c r="Y9" s="9"/>
      <c r="Z9" s="9"/>
      <c r="AA9" s="9"/>
      <c r="AB9" s="9"/>
      <c r="AC9" s="21"/>
      <c r="AD9" s="22">
        <f t="shared" si="1"/>
        <v>1</v>
      </c>
      <c r="AE9" s="27" t="e">
        <f t="shared" ca="1" si="0"/>
        <v>#NAME?</v>
      </c>
    </row>
    <row r="10" spans="1:33" ht="18" customHeight="1" x14ac:dyDescent="0.3">
      <c r="A10" s="18">
        <v>9</v>
      </c>
      <c r="B10" s="19" t="s">
        <v>116</v>
      </c>
      <c r="C10" s="13">
        <v>1820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>
        <v>1823</v>
      </c>
      <c r="U10" s="13"/>
      <c r="V10" s="13"/>
      <c r="W10" s="13"/>
      <c r="X10" s="9"/>
      <c r="Y10" s="9"/>
      <c r="Z10" s="9"/>
      <c r="AA10" s="9"/>
      <c r="AB10" s="9"/>
      <c r="AC10" s="21"/>
      <c r="AD10" s="22">
        <f t="shared" si="1"/>
        <v>2</v>
      </c>
      <c r="AE10" s="27" t="e">
        <f t="shared" ca="1" si="0"/>
        <v>#NAME?</v>
      </c>
    </row>
    <row r="11" spans="1:33" ht="18" customHeight="1" x14ac:dyDescent="0.3">
      <c r="A11" s="18">
        <v>10</v>
      </c>
      <c r="B11" s="20" t="s">
        <v>117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9"/>
      <c r="Y11" s="9"/>
      <c r="Z11" s="9"/>
      <c r="AA11" s="9"/>
      <c r="AB11" s="9"/>
      <c r="AC11" s="21"/>
      <c r="AD11" s="22">
        <f t="shared" si="1"/>
        <v>0</v>
      </c>
      <c r="AE11" s="27" t="e">
        <f t="shared" ca="1" si="0"/>
        <v>#NAME?</v>
      </c>
    </row>
    <row r="12" spans="1:33" ht="18" customHeight="1" x14ac:dyDescent="0.3">
      <c r="A12" s="18">
        <v>11</v>
      </c>
      <c r="B12" s="19" t="s">
        <v>118</v>
      </c>
      <c r="C12" s="15">
        <v>1832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9"/>
      <c r="Y12" s="9"/>
      <c r="Z12" s="9"/>
      <c r="AA12" s="9"/>
      <c r="AB12" s="9"/>
      <c r="AC12" s="21"/>
      <c r="AD12" s="22">
        <f t="shared" si="1"/>
        <v>1</v>
      </c>
      <c r="AE12" s="27" t="e">
        <f t="shared" ca="1" si="0"/>
        <v>#NAME?</v>
      </c>
    </row>
    <row r="13" spans="1:33" ht="18" customHeight="1" x14ac:dyDescent="0.3">
      <c r="A13" s="18">
        <v>12</v>
      </c>
      <c r="B13" s="19" t="s">
        <v>119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9"/>
      <c r="Y13" s="9"/>
      <c r="Z13" s="9"/>
      <c r="AA13" s="9"/>
      <c r="AB13" s="9"/>
      <c r="AC13" s="21"/>
      <c r="AD13" s="22">
        <f t="shared" si="1"/>
        <v>0</v>
      </c>
      <c r="AE13" s="27" t="e">
        <f t="shared" ca="1" si="0"/>
        <v>#NAME?</v>
      </c>
    </row>
    <row r="14" spans="1:33" ht="18" customHeight="1" x14ac:dyDescent="0.3">
      <c r="A14" s="18">
        <v>13</v>
      </c>
      <c r="B14" s="19" t="s">
        <v>122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9"/>
      <c r="Y14" s="9"/>
      <c r="Z14" s="9"/>
      <c r="AA14" s="9"/>
      <c r="AB14" s="9"/>
      <c r="AC14" s="21"/>
      <c r="AD14" s="22">
        <f t="shared" si="1"/>
        <v>0</v>
      </c>
      <c r="AE14" s="27" t="e">
        <f t="shared" ca="1" si="0"/>
        <v>#NAME?</v>
      </c>
    </row>
    <row r="15" spans="1:33" x14ac:dyDescent="0.3">
      <c r="AD15" s="22">
        <f>SUM(AD2:AD14)</f>
        <v>17</v>
      </c>
      <c r="AE15" s="27" t="e">
        <f ca="1">SUM(AE2:AE14)</f>
        <v>#NAME?</v>
      </c>
    </row>
  </sheetData>
  <autoFilter ref="A1:AE15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4.4" x14ac:dyDescent="0.3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اساتید</vt:lpstr>
      <vt:lpstr>گروه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Behnaz Imani</dc:creator>
  <cp:lastModifiedBy>J</cp:lastModifiedBy>
  <dcterms:created xsi:type="dcterms:W3CDTF">2023-10-16T05:55:59Z</dcterms:created>
  <dcterms:modified xsi:type="dcterms:W3CDTF">2025-11-02T06:29:01Z</dcterms:modified>
</cp:coreProperties>
</file>